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60" activeTab="0"/>
  </bookViews>
  <sheets>
    <sheet name="Sheet1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'Sheet1'!$A:$AA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<sst xmlns="http://schemas.openxmlformats.org/spreadsheetml/2006/main" count="84" uniqueCount="78">
  <si>
    <t>FY 1990</t>
  </si>
  <si>
    <t>FY 1991</t>
  </si>
  <si>
    <t>FY 1992</t>
  </si>
  <si>
    <t>FY 1993</t>
  </si>
  <si>
    <t>FY 1994</t>
  </si>
  <si>
    <t>FY 1995</t>
  </si>
  <si>
    <t>FY 1996</t>
  </si>
  <si>
    <t>BIRTHS</t>
  </si>
  <si>
    <t>DEATHS</t>
  </si>
  <si>
    <t>MARRIAGES</t>
  </si>
  <si>
    <t>TOWN COUNCIL MEETINGS</t>
  </si>
  <si>
    <t>TOTAL VALUATION (MILLIONS)</t>
  </si>
  <si>
    <t>TOTAL TAX RATE</t>
  </si>
  <si>
    <t>TOWN TAX RATE</t>
  </si>
  <si>
    <t>SCHOOL TAX RATE</t>
  </si>
  <si>
    <t>SEWER MIN. MONTHLY CHARGE</t>
  </si>
  <si>
    <t>MUNICIPAL SPENDING</t>
  </si>
  <si>
    <t>SCHOOL SPENDING</t>
  </si>
  <si>
    <t>STATE REVENUE SHARING</t>
  </si>
  <si>
    <t>STATE EDUCATION FUNDING</t>
  </si>
  <si>
    <t>EXCISE TAX INCOME</t>
  </si>
  <si>
    <t>UNDESIGNATED FUND BALANCE</t>
  </si>
  <si>
    <t>TOTAL DEBT OWED</t>
  </si>
  <si>
    <t>SCHOOL POPULATION</t>
  </si>
  <si>
    <t>COMM SVCS PROGRAMS</t>
  </si>
  <si>
    <t>LIGHTHOUSE VOLUNTEER HRS.</t>
  </si>
  <si>
    <t>PTLD HEAD LIGHT GIFT SALES</t>
  </si>
  <si>
    <t>NEW SINGLE FAMILY HOMES</t>
  </si>
  <si>
    <t>NEW CONDOMINIUMS</t>
  </si>
  <si>
    <t>POLICE ARRESTS</t>
  </si>
  <si>
    <t>POLICE COMPLAINTS INVESTIG.</t>
  </si>
  <si>
    <t>SUMMONSES</t>
  </si>
  <si>
    <t>PARKING TAGS</t>
  </si>
  <si>
    <t>RESCUE CALLS</t>
  </si>
  <si>
    <t>FIRE CALLS</t>
  </si>
  <si>
    <t>VEHICLE ACCIDENTS</t>
  </si>
  <si>
    <t>WETEAM CALLS</t>
  </si>
  <si>
    <t>n/a</t>
  </si>
  <si>
    <t>PUBLIC SAFETY TRAINING HOURS</t>
  </si>
  <si>
    <t>PUB. SAFETY VOLUNTEER HRS.</t>
  </si>
  <si>
    <t>FIRE/ POLICE UNIT CALLS</t>
  </si>
  <si>
    <t>REGISTERED MOORINGS</t>
  </si>
  <si>
    <t>TONS OF SOLID WASTE</t>
  </si>
  <si>
    <t>MILES OF TOWN ROADS</t>
  </si>
  <si>
    <t>INCHES OF SNOW PLOWED</t>
  </si>
  <si>
    <t>MILES OF ROADS RESURFACED</t>
  </si>
  <si>
    <t>FULL TIME EQUIV. TEACHERS</t>
  </si>
  <si>
    <t>FULL TIME MUNICIPAL EMPLOYEES</t>
  </si>
  <si>
    <t>LIBRARY CIRCULATION</t>
  </si>
  <si>
    <t>PLANNING BOARD AGENDA ITEMS</t>
  </si>
  <si>
    <t>PB WORKSHOP AGENDA ITEMS</t>
  </si>
  <si>
    <t>ZONING BOARD AGENDA ITEMS</t>
  </si>
  <si>
    <t>FY 1997</t>
  </si>
  <si>
    <t>FY 1998</t>
  </si>
  <si>
    <t>FY 1999</t>
  </si>
  <si>
    <t>FY 2000</t>
  </si>
  <si>
    <t>FY 2002</t>
  </si>
  <si>
    <t>FY 2001</t>
  </si>
  <si>
    <t>FY 2003</t>
  </si>
  <si>
    <t>FY 2004</t>
  </si>
  <si>
    <t>FY 2005</t>
  </si>
  <si>
    <t>FY 2006</t>
  </si>
  <si>
    <t>FY 2007</t>
  </si>
  <si>
    <t xml:space="preserve">FY 2008 </t>
  </si>
  <si>
    <t xml:space="preserve">FY 2009 </t>
  </si>
  <si>
    <t>SINGLE FAMILY HOMES REPLACED</t>
  </si>
  <si>
    <t>SILVER BULLET BIN RECYCLING</t>
  </si>
  <si>
    <t>ONLINE MOTOR VEHICLE REGS</t>
  </si>
  <si>
    <t>MOTOR VEHICLE REGISTRATIONS</t>
  </si>
  <si>
    <t>REGISTERED VOTERS</t>
  </si>
  <si>
    <t>% VEHICLES REGISTERED ONLINE</t>
  </si>
  <si>
    <t>-</t>
  </si>
  <si>
    <t>FY 2010</t>
  </si>
  <si>
    <t xml:space="preserve">FY 2011 </t>
  </si>
  <si>
    <t xml:space="preserve">FY 2012 </t>
  </si>
  <si>
    <t xml:space="preserve">FY 2013 </t>
  </si>
  <si>
    <t>FY 2014</t>
  </si>
  <si>
    <t>FY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</si>
</sst>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&quot;$&quot;#,##0.0_);[Red]\(&quot;$&quot;#,##0.0\)"/>
    <numFmt numFmtId="172" formatCode="0.0%"/>
    <numFmt numFmtId="173" formatCode="_(&quot;$&quot;* #,##0.0_);_(&quot;$&quot;* \(#,##0.0\);_(&quot;$&quot;* &quot;-&quot;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5" fontId="4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166" fontId="5" fillId="0" borderId="0" xfId="44" applyNumberFormat="1" applyFont="1" applyAlignment="1">
      <alignment/>
    </xf>
    <xf numFmtId="44" fontId="5" fillId="0" borderId="0" xfId="44" applyFont="1" applyAlignment="1">
      <alignment/>
    </xf>
    <xf numFmtId="167" fontId="5" fillId="0" borderId="0" xfId="44" applyNumberFormat="1" applyFont="1" applyAlignment="1">
      <alignment/>
    </xf>
    <xf numFmtId="41" fontId="5" fillId="0" borderId="0" xfId="43" applyFont="1" applyAlignment="1">
      <alignment/>
    </xf>
    <xf numFmtId="0" fontId="5" fillId="0" borderId="0" xfId="0" applyFont="1" applyAlignment="1">
      <alignment horizontal="right"/>
    </xf>
    <xf numFmtId="165" fontId="5" fillId="0" borderId="0" xfId="42" applyNumberFormat="1" applyFont="1" applyAlignment="1">
      <alignment horizontal="right"/>
    </xf>
    <xf numFmtId="2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8" fontId="5" fillId="0" borderId="0" xfId="44" applyNumberFormat="1" applyFont="1" applyAlignment="1">
      <alignment/>
    </xf>
    <xf numFmtId="43" fontId="4" fillId="0" borderId="0" xfId="42" applyNumberFormat="1" applyFont="1" applyAlignment="1">
      <alignment horizontal="center"/>
    </xf>
    <xf numFmtId="43" fontId="5" fillId="0" borderId="0" xfId="44" applyNumberFormat="1" applyFont="1" applyAlignment="1">
      <alignment/>
    </xf>
    <xf numFmtId="165" fontId="5" fillId="0" borderId="0" xfId="44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0" xfId="42" applyNumberFormat="1" applyFont="1" applyAlignment="1" quotePrefix="1">
      <alignment horizontal="right"/>
    </xf>
    <xf numFmtId="166" fontId="5" fillId="0" borderId="0" xfId="44" applyNumberFormat="1" applyFont="1" applyAlignment="1">
      <alignment horizontal="right"/>
    </xf>
    <xf numFmtId="167" fontId="5" fillId="0" borderId="0" xfId="0" applyNumberFormat="1" applyFont="1" applyAlignment="1">
      <alignment/>
    </xf>
    <xf numFmtId="172" fontId="5" fillId="0" borderId="0" xfId="58" applyNumberFormat="1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73" fontId="5" fillId="0" borderId="0" xfId="44" applyNumberFormat="1" applyFont="1" applyAlignment="1">
      <alignment/>
    </xf>
    <xf numFmtId="0" fontId="4" fillId="0" borderId="0" xfId="0" applyFont="1" applyAlignment="1">
      <alignment/>
    </xf>
    <xf numFmtId="49" fontId="4" fillId="0" borderId="0" xfId="44" applyNumberFormat="1" applyFont="1" applyAlignment="1">
      <alignment horizontal="left" vertical="center"/>
    </xf>
    <xf numFmtId="49" fontId="4" fillId="0" borderId="0" xfId="44" applyNumberFormat="1" applyFont="1" applyAlignment="1">
      <alignment vertical="center"/>
    </xf>
    <xf numFmtId="44" fontId="5" fillId="0" borderId="0" xfId="44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B13" sqref="AB13"/>
    </sheetView>
  </sheetViews>
  <sheetFormatPr defaultColWidth="14.421875" defaultRowHeight="15.75" customHeight="1"/>
  <cols>
    <col min="1" max="1" width="39.140625" style="25" customWidth="1"/>
    <col min="2" max="6" width="12.7109375" style="3" hidden="1" customWidth="1"/>
    <col min="7" max="12" width="14.00390625" style="4" hidden="1" customWidth="1"/>
    <col min="13" max="13" width="12.7109375" style="12" hidden="1" customWidth="1"/>
    <col min="14" max="16" width="14.00390625" style="4" hidden="1" customWidth="1"/>
    <col min="17" max="17" width="13.7109375" style="4" customWidth="1"/>
    <col min="18" max="18" width="14.00390625" style="4" customWidth="1"/>
    <col min="19" max="20" width="14.00390625" style="4" bestFit="1" customWidth="1"/>
    <col min="21" max="21" width="14.00390625" style="3" bestFit="1" customWidth="1"/>
    <col min="22" max="22" width="15.7109375" style="3" bestFit="1" customWidth="1"/>
    <col min="23" max="23" width="14.421875" style="3" customWidth="1"/>
    <col min="24" max="25" width="16.8515625" style="3" bestFit="1" customWidth="1"/>
    <col min="26" max="26" width="16.421875" style="3" customWidth="1"/>
    <col min="27" max="27" width="14.00390625" style="3" bestFit="1" customWidth="1"/>
    <col min="28" max="16384" width="14.421875" style="3" customWidth="1"/>
  </cols>
  <sheetData>
    <row r="1" spans="1:27" s="1" customFormat="1" ht="15">
      <c r="A1" s="25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52</v>
      </c>
      <c r="J1" s="2" t="s">
        <v>53</v>
      </c>
      <c r="K1" s="2" t="s">
        <v>54</v>
      </c>
      <c r="L1" s="2" t="s">
        <v>55</v>
      </c>
      <c r="M1" s="14" t="s">
        <v>57</v>
      </c>
      <c r="N1" s="2" t="s">
        <v>56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1" t="s">
        <v>64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</row>
    <row r="2" spans="1:27" ht="15">
      <c r="A2" s="25" t="s">
        <v>7</v>
      </c>
      <c r="B2" s="3">
        <v>81</v>
      </c>
      <c r="C2" s="3">
        <v>81</v>
      </c>
      <c r="D2" s="3">
        <v>88</v>
      </c>
      <c r="E2" s="3">
        <v>76</v>
      </c>
      <c r="F2" s="3">
        <v>72</v>
      </c>
      <c r="G2" s="4">
        <v>78</v>
      </c>
      <c r="H2" s="4">
        <v>72</v>
      </c>
      <c r="I2" s="4">
        <v>79</v>
      </c>
      <c r="J2" s="4">
        <v>69</v>
      </c>
      <c r="K2" s="4">
        <v>80</v>
      </c>
      <c r="L2" s="4">
        <v>62</v>
      </c>
      <c r="M2" s="4">
        <v>72</v>
      </c>
      <c r="N2" s="4">
        <v>71</v>
      </c>
      <c r="O2" s="4">
        <v>88</v>
      </c>
      <c r="P2" s="4">
        <v>67</v>
      </c>
      <c r="Q2" s="4">
        <v>60</v>
      </c>
      <c r="R2" s="4">
        <v>62</v>
      </c>
      <c r="S2" s="4">
        <v>63</v>
      </c>
      <c r="T2" s="4">
        <v>61</v>
      </c>
      <c r="U2" s="3">
        <v>50</v>
      </c>
      <c r="V2" s="3">
        <v>45</v>
      </c>
      <c r="W2" s="3">
        <v>49</v>
      </c>
      <c r="X2" s="3">
        <v>43</v>
      </c>
      <c r="Y2" s="3">
        <v>46</v>
      </c>
      <c r="Z2" s="3">
        <v>56</v>
      </c>
      <c r="AA2" s="3">
        <v>64</v>
      </c>
    </row>
    <row r="3" spans="1:27" ht="15">
      <c r="A3" s="25" t="s">
        <v>8</v>
      </c>
      <c r="B3" s="3">
        <v>56</v>
      </c>
      <c r="C3" s="3">
        <v>64</v>
      </c>
      <c r="D3" s="3">
        <v>87</v>
      </c>
      <c r="E3" s="3">
        <v>74</v>
      </c>
      <c r="F3" s="3">
        <v>73</v>
      </c>
      <c r="G3" s="4">
        <v>59</v>
      </c>
      <c r="H3" s="4">
        <v>48</v>
      </c>
      <c r="I3" s="4">
        <v>77</v>
      </c>
      <c r="J3" s="4">
        <v>86</v>
      </c>
      <c r="K3" s="4">
        <v>90</v>
      </c>
      <c r="L3" s="4">
        <v>210</v>
      </c>
      <c r="M3" s="4">
        <v>84</v>
      </c>
      <c r="N3" s="4">
        <v>110</v>
      </c>
      <c r="O3" s="4">
        <v>101</v>
      </c>
      <c r="P3" s="4">
        <v>76</v>
      </c>
      <c r="Q3" s="4">
        <v>76</v>
      </c>
      <c r="R3" s="4">
        <v>83</v>
      </c>
      <c r="S3" s="4">
        <v>44</v>
      </c>
      <c r="T3" s="4">
        <v>63</v>
      </c>
      <c r="U3" s="3">
        <v>76</v>
      </c>
      <c r="V3" s="3">
        <v>66</v>
      </c>
      <c r="W3" s="3">
        <v>62</v>
      </c>
      <c r="X3" s="3">
        <v>46</v>
      </c>
      <c r="Y3" s="3">
        <v>47</v>
      </c>
      <c r="Z3" s="3">
        <v>62</v>
      </c>
      <c r="AA3" s="3">
        <v>83</v>
      </c>
    </row>
    <row r="4" spans="1:27" ht="15">
      <c r="A4" s="25" t="s">
        <v>9</v>
      </c>
      <c r="B4" s="3">
        <v>166</v>
      </c>
      <c r="C4" s="3">
        <v>192</v>
      </c>
      <c r="D4" s="3">
        <v>158</v>
      </c>
      <c r="E4" s="3">
        <v>149</v>
      </c>
      <c r="F4" s="3">
        <v>174</v>
      </c>
      <c r="G4" s="4">
        <v>154</v>
      </c>
      <c r="H4" s="4">
        <v>175</v>
      </c>
      <c r="I4" s="4">
        <v>154</v>
      </c>
      <c r="J4" s="4">
        <v>204</v>
      </c>
      <c r="K4" s="4">
        <v>188</v>
      </c>
      <c r="L4" s="4">
        <v>221</v>
      </c>
      <c r="M4" s="4">
        <v>210</v>
      </c>
      <c r="N4" s="4">
        <v>223</v>
      </c>
      <c r="O4" s="4">
        <v>136</v>
      </c>
      <c r="P4" s="4">
        <v>82</v>
      </c>
      <c r="Q4" s="4">
        <v>86</v>
      </c>
      <c r="R4" s="4">
        <v>53</v>
      </c>
      <c r="S4" s="4">
        <v>65</v>
      </c>
      <c r="T4" s="4">
        <v>43</v>
      </c>
      <c r="U4" s="3">
        <v>65</v>
      </c>
      <c r="V4" s="3">
        <v>43</v>
      </c>
      <c r="W4" s="3">
        <v>51</v>
      </c>
      <c r="X4" s="3">
        <v>55</v>
      </c>
      <c r="Y4" s="3">
        <v>62</v>
      </c>
      <c r="Z4" s="3">
        <v>101</v>
      </c>
      <c r="AA4" s="3">
        <v>75</v>
      </c>
    </row>
    <row r="5" spans="1:27" ht="15">
      <c r="A5" s="25" t="s">
        <v>10</v>
      </c>
      <c r="B5" s="3">
        <v>13</v>
      </c>
      <c r="C5" s="3">
        <v>17</v>
      </c>
      <c r="D5" s="3">
        <v>15</v>
      </c>
      <c r="E5" s="3">
        <v>20</v>
      </c>
      <c r="F5" s="3">
        <v>14</v>
      </c>
      <c r="G5" s="4">
        <v>16</v>
      </c>
      <c r="H5" s="4">
        <v>23</v>
      </c>
      <c r="I5" s="4">
        <v>28</v>
      </c>
      <c r="J5" s="4">
        <v>23</v>
      </c>
      <c r="K5" s="4">
        <v>21</v>
      </c>
      <c r="L5" s="4">
        <v>25</v>
      </c>
      <c r="M5" s="4">
        <v>29</v>
      </c>
      <c r="N5" s="4">
        <v>32</v>
      </c>
      <c r="O5" s="4">
        <v>33</v>
      </c>
      <c r="P5" s="4">
        <v>20</v>
      </c>
      <c r="Q5" s="4">
        <v>21</v>
      </c>
      <c r="R5" s="4">
        <v>16</v>
      </c>
      <c r="S5" s="4">
        <v>13</v>
      </c>
      <c r="T5" s="4">
        <v>18</v>
      </c>
      <c r="U5" s="3">
        <v>17</v>
      </c>
      <c r="V5" s="3">
        <v>26</v>
      </c>
      <c r="W5" s="3">
        <v>21</v>
      </c>
      <c r="X5" s="3">
        <v>26</v>
      </c>
      <c r="Y5" s="3">
        <v>28</v>
      </c>
      <c r="Z5" s="3">
        <v>28</v>
      </c>
      <c r="AA5" s="3">
        <v>24</v>
      </c>
    </row>
    <row r="6" spans="1:27" ht="15">
      <c r="A6" s="25" t="s">
        <v>11</v>
      </c>
      <c r="B6" s="5">
        <v>573.1</v>
      </c>
      <c r="C6" s="5">
        <v>578.2</v>
      </c>
      <c r="D6" s="5">
        <v>583.1</v>
      </c>
      <c r="E6" s="5">
        <v>588.6</v>
      </c>
      <c r="F6" s="5">
        <v>650.6</v>
      </c>
      <c r="G6" s="5">
        <v>650.6</v>
      </c>
      <c r="H6" s="5">
        <v>661.5</v>
      </c>
      <c r="I6" s="5">
        <v>665.5</v>
      </c>
      <c r="J6" s="5">
        <v>678.7</v>
      </c>
      <c r="K6" s="5">
        <v>668.8</v>
      </c>
      <c r="L6" s="5">
        <v>685.5</v>
      </c>
      <c r="M6" s="15">
        <v>699.6</v>
      </c>
      <c r="N6" s="5">
        <v>714.3</v>
      </c>
      <c r="O6" s="5">
        <v>733</v>
      </c>
      <c r="P6" s="5">
        <v>1266.3</v>
      </c>
      <c r="Q6" s="5">
        <v>1276</v>
      </c>
      <c r="R6" s="5">
        <v>1276.6</v>
      </c>
      <c r="S6" s="5">
        <v>1296.3</v>
      </c>
      <c r="T6" s="5">
        <v>1311.7</v>
      </c>
      <c r="U6" s="5">
        <v>1323.2</v>
      </c>
      <c r="V6" s="19">
        <v>1334.8</v>
      </c>
      <c r="W6" s="24">
        <v>1349.5</v>
      </c>
      <c r="X6" s="5">
        <v>1653</v>
      </c>
      <c r="Y6" s="5">
        <v>1652.7</v>
      </c>
      <c r="Z6" s="5">
        <v>1659.3</v>
      </c>
      <c r="AA6" s="5">
        <v>1668.7</v>
      </c>
    </row>
    <row r="7" spans="1:27" ht="15">
      <c r="A7" s="25" t="s">
        <v>12</v>
      </c>
      <c r="B7" s="6">
        <v>14.4</v>
      </c>
      <c r="C7" s="6">
        <v>15.8</v>
      </c>
      <c r="D7" s="6">
        <v>16.6</v>
      </c>
      <c r="E7" s="6">
        <v>17.12</v>
      </c>
      <c r="F7" s="6">
        <v>17.7</v>
      </c>
      <c r="G7" s="6">
        <v>17.7</v>
      </c>
      <c r="H7" s="13">
        <v>18.6</v>
      </c>
      <c r="I7" s="13">
        <v>18.56</v>
      </c>
      <c r="J7" s="13">
        <v>19.08</v>
      </c>
      <c r="K7" s="13">
        <v>19.72</v>
      </c>
      <c r="L7" s="13">
        <v>19.86</v>
      </c>
      <c r="M7" s="15">
        <v>20.3</v>
      </c>
      <c r="N7" s="13">
        <v>21.7</v>
      </c>
      <c r="O7" s="13">
        <v>22.64</v>
      </c>
      <c r="P7" s="13">
        <v>14.2</v>
      </c>
      <c r="Q7" s="13">
        <v>15.34</v>
      </c>
      <c r="R7" s="6">
        <v>15.92</v>
      </c>
      <c r="S7" s="6">
        <v>16.16</v>
      </c>
      <c r="T7" s="6">
        <v>16.46</v>
      </c>
      <c r="U7" s="6">
        <v>17.44</v>
      </c>
      <c r="V7" s="6">
        <v>17.54</v>
      </c>
      <c r="W7" s="6">
        <v>17.86</v>
      </c>
      <c r="X7" s="28">
        <v>15.18</v>
      </c>
      <c r="Y7" s="13">
        <v>15.84</v>
      </c>
      <c r="Z7" s="6">
        <v>16.28</v>
      </c>
      <c r="AA7" s="28">
        <v>16.8</v>
      </c>
    </row>
    <row r="8" spans="1:27" ht="15">
      <c r="A8" s="25" t="s">
        <v>13</v>
      </c>
      <c r="B8" s="6">
        <v>3.29</v>
      </c>
      <c r="C8" s="6">
        <v>3.36</v>
      </c>
      <c r="D8" s="6">
        <v>3.55</v>
      </c>
      <c r="E8" s="6">
        <v>4</v>
      </c>
      <c r="F8" s="6">
        <v>3.8</v>
      </c>
      <c r="G8" s="6">
        <v>3.8</v>
      </c>
      <c r="H8" s="6">
        <v>4.05</v>
      </c>
      <c r="I8" s="6">
        <v>4.02</v>
      </c>
      <c r="J8" s="6">
        <v>3.98</v>
      </c>
      <c r="K8" s="6">
        <v>4.2</v>
      </c>
      <c r="L8" s="6">
        <v>5.25</v>
      </c>
      <c r="M8" s="15">
        <v>4.47</v>
      </c>
      <c r="N8" s="6">
        <v>4.75</v>
      </c>
      <c r="O8" s="6">
        <v>4.86</v>
      </c>
      <c r="P8" s="6">
        <v>3.08</v>
      </c>
      <c r="Q8" s="6">
        <v>3.31</v>
      </c>
      <c r="R8" s="6">
        <v>3.39</v>
      </c>
      <c r="S8" s="6">
        <v>3.59</v>
      </c>
      <c r="T8" s="6">
        <v>3.67</v>
      </c>
      <c r="U8" s="6">
        <v>4.05</v>
      </c>
      <c r="V8" s="6">
        <v>4.03</v>
      </c>
      <c r="W8" s="6">
        <v>4.01</v>
      </c>
      <c r="X8" s="28">
        <v>3.37</v>
      </c>
      <c r="Y8" s="13">
        <v>3.37</v>
      </c>
      <c r="Z8" s="6">
        <v>3.54</v>
      </c>
      <c r="AA8" s="28">
        <v>3.54</v>
      </c>
    </row>
    <row r="9" spans="1:27" ht="15">
      <c r="A9" s="25" t="s">
        <v>14</v>
      </c>
      <c r="B9" s="6">
        <v>10.51</v>
      </c>
      <c r="C9" s="6">
        <v>11.7</v>
      </c>
      <c r="D9" s="6">
        <v>12.28</v>
      </c>
      <c r="E9" s="6">
        <v>12.39</v>
      </c>
      <c r="F9" s="6">
        <v>13.08</v>
      </c>
      <c r="G9" s="6">
        <v>13.1</v>
      </c>
      <c r="H9" s="6">
        <v>13.6</v>
      </c>
      <c r="I9" s="6">
        <v>13.71</v>
      </c>
      <c r="J9" s="6">
        <v>14.15</v>
      </c>
      <c r="K9" s="6">
        <v>14.6</v>
      </c>
      <c r="L9" s="6">
        <v>14.52</v>
      </c>
      <c r="M9" s="15">
        <v>14.96</v>
      </c>
      <c r="N9" s="6">
        <v>15.98</v>
      </c>
      <c r="O9" s="6">
        <v>16.65</v>
      </c>
      <c r="P9" s="6">
        <v>10.39</v>
      </c>
      <c r="Q9" s="6">
        <v>11.25</v>
      </c>
      <c r="R9" s="6">
        <v>11.53</v>
      </c>
      <c r="S9" s="6">
        <v>11.58</v>
      </c>
      <c r="T9" s="6">
        <v>11.79</v>
      </c>
      <c r="U9" s="6">
        <v>12.34</v>
      </c>
      <c r="V9" s="6">
        <v>12.54</v>
      </c>
      <c r="W9" s="6">
        <v>12.89</v>
      </c>
      <c r="X9" s="28">
        <v>10.98</v>
      </c>
      <c r="Y9" s="13">
        <v>11.5</v>
      </c>
      <c r="Z9" s="6">
        <v>11.7</v>
      </c>
      <c r="AA9" s="28">
        <v>12.19</v>
      </c>
    </row>
    <row r="10" spans="1:27" ht="15">
      <c r="A10" s="25" t="s">
        <v>15</v>
      </c>
      <c r="B10" s="6">
        <v>29.6</v>
      </c>
      <c r="C10" s="6">
        <v>29.6</v>
      </c>
      <c r="D10" s="6">
        <v>34</v>
      </c>
      <c r="E10" s="6">
        <v>31</v>
      </c>
      <c r="F10" s="6">
        <v>31</v>
      </c>
      <c r="G10" s="6">
        <v>31</v>
      </c>
      <c r="H10" s="6">
        <v>26.5</v>
      </c>
      <c r="I10" s="6">
        <v>26.5</v>
      </c>
      <c r="J10" s="6">
        <v>26.5</v>
      </c>
      <c r="K10" s="6">
        <v>26.5</v>
      </c>
      <c r="L10" s="6">
        <v>26.5</v>
      </c>
      <c r="M10" s="15">
        <v>26.5</v>
      </c>
      <c r="N10" s="6">
        <v>26.5</v>
      </c>
      <c r="O10" s="6">
        <v>26.5</v>
      </c>
      <c r="P10" s="6">
        <v>26.5</v>
      </c>
      <c r="Q10" s="6">
        <v>31.5</v>
      </c>
      <c r="R10" s="6">
        <v>32.5</v>
      </c>
      <c r="S10" s="6">
        <v>34.5</v>
      </c>
      <c r="T10" s="6">
        <v>34.5</v>
      </c>
      <c r="U10" s="6">
        <v>34.84</v>
      </c>
      <c r="V10" s="6">
        <v>36.25</v>
      </c>
      <c r="W10" s="6">
        <v>37.7</v>
      </c>
      <c r="X10" s="28">
        <v>40</v>
      </c>
      <c r="Y10" s="13">
        <v>43</v>
      </c>
      <c r="Z10" s="6">
        <v>46</v>
      </c>
      <c r="AA10" s="28">
        <v>48</v>
      </c>
    </row>
    <row r="11" spans="1:27" ht="15">
      <c r="A11" s="26" t="s">
        <v>16</v>
      </c>
      <c r="B11" s="7">
        <v>3898855</v>
      </c>
      <c r="C11" s="7">
        <v>3926016</v>
      </c>
      <c r="D11" s="7">
        <v>3416167</v>
      </c>
      <c r="E11" s="7">
        <v>2838599</v>
      </c>
      <c r="F11" s="7">
        <v>4689161</v>
      </c>
      <c r="G11" s="7">
        <v>5136950</v>
      </c>
      <c r="H11" s="7">
        <v>5340725</v>
      </c>
      <c r="I11" s="7">
        <v>5253166</v>
      </c>
      <c r="J11" s="7">
        <v>5470202</v>
      </c>
      <c r="K11" s="7">
        <v>6364143</v>
      </c>
      <c r="L11" s="7">
        <v>5355449</v>
      </c>
      <c r="M11" s="16">
        <v>6662519</v>
      </c>
      <c r="N11" s="7">
        <v>8044930</v>
      </c>
      <c r="O11" s="7">
        <v>8399890</v>
      </c>
      <c r="P11" s="7">
        <v>8673436</v>
      </c>
      <c r="Q11" s="7">
        <v>9158020</v>
      </c>
      <c r="R11" s="7">
        <v>8625505</v>
      </c>
      <c r="S11" s="7">
        <v>9964594</v>
      </c>
      <c r="T11" s="7">
        <v>10471759</v>
      </c>
      <c r="U11" s="7">
        <v>9885784</v>
      </c>
      <c r="V11" s="7">
        <v>9288023</v>
      </c>
      <c r="W11" s="7">
        <v>9863490</v>
      </c>
      <c r="X11" s="7">
        <v>10360816</v>
      </c>
      <c r="Y11" s="7">
        <v>11295379</v>
      </c>
      <c r="Z11" s="7">
        <v>9978370</v>
      </c>
      <c r="AA11" s="7">
        <v>10839595</v>
      </c>
    </row>
    <row r="12" spans="1:27" ht="15">
      <c r="A12" s="27" t="s">
        <v>17</v>
      </c>
      <c r="B12" s="7">
        <v>7881920</v>
      </c>
      <c r="C12" s="7">
        <v>8772893</v>
      </c>
      <c r="D12" s="7">
        <v>8958486</v>
      </c>
      <c r="E12" s="7">
        <v>9415445</v>
      </c>
      <c r="F12" s="7">
        <v>9661288</v>
      </c>
      <c r="G12" s="7">
        <v>10351143</v>
      </c>
      <c r="H12" s="7">
        <v>11482412</v>
      </c>
      <c r="I12" s="7">
        <v>11717827</v>
      </c>
      <c r="J12" s="7">
        <v>11993631</v>
      </c>
      <c r="K12" s="7">
        <v>12647236</v>
      </c>
      <c r="L12" s="7">
        <v>12762496</v>
      </c>
      <c r="M12" s="16">
        <v>13388819</v>
      </c>
      <c r="N12" s="7">
        <v>13839381</v>
      </c>
      <c r="O12" s="7">
        <v>14568738</v>
      </c>
      <c r="P12" s="7">
        <v>15120910</v>
      </c>
      <c r="Q12" s="7">
        <v>16262424</v>
      </c>
      <c r="R12" s="7">
        <v>17384139</v>
      </c>
      <c r="S12" s="7">
        <v>18035452</v>
      </c>
      <c r="T12" s="7">
        <v>18624631</v>
      </c>
      <c r="U12" s="7">
        <v>18858306</v>
      </c>
      <c r="V12" s="7">
        <v>18833280</v>
      </c>
      <c r="W12" s="7">
        <v>19339877</v>
      </c>
      <c r="X12" s="7">
        <v>20184134</v>
      </c>
      <c r="Y12" s="7">
        <v>21247797</v>
      </c>
      <c r="Z12" s="7">
        <v>24269794</v>
      </c>
      <c r="AA12" s="7">
        <v>24363115</v>
      </c>
    </row>
    <row r="13" spans="1:27" ht="15">
      <c r="A13" s="25" t="s">
        <v>18</v>
      </c>
      <c r="B13" s="7">
        <v>382302</v>
      </c>
      <c r="C13" s="7">
        <v>364141</v>
      </c>
      <c r="D13" s="7">
        <v>336586</v>
      </c>
      <c r="E13" s="7">
        <v>406121</v>
      </c>
      <c r="F13" s="7">
        <v>456875</v>
      </c>
      <c r="G13" s="7">
        <v>505128</v>
      </c>
      <c r="H13" s="7">
        <v>540151</v>
      </c>
      <c r="I13" s="7">
        <v>571985</v>
      </c>
      <c r="J13" s="7">
        <v>656181</v>
      </c>
      <c r="K13" s="7">
        <v>698518</v>
      </c>
      <c r="L13" s="7">
        <v>795474</v>
      </c>
      <c r="M13" s="16">
        <v>799738</v>
      </c>
      <c r="N13" s="7">
        <v>702622</v>
      </c>
      <c r="O13" s="7">
        <v>689258</v>
      </c>
      <c r="P13" s="7">
        <v>706460</v>
      </c>
      <c r="Q13" s="7">
        <v>714064</v>
      </c>
      <c r="R13" s="7">
        <v>664774</v>
      </c>
      <c r="S13" s="7">
        <v>702395</v>
      </c>
      <c r="T13" s="7">
        <v>740197</v>
      </c>
      <c r="U13" s="7">
        <v>667238</v>
      </c>
      <c r="V13" s="7">
        <v>599840</v>
      </c>
      <c r="W13" s="7">
        <v>610263</v>
      </c>
      <c r="X13" s="7">
        <v>631898</v>
      </c>
      <c r="Y13" s="7">
        <v>649052</v>
      </c>
      <c r="Z13" s="7">
        <v>457856</v>
      </c>
      <c r="AA13" s="7">
        <v>439951</v>
      </c>
    </row>
    <row r="14" spans="1:27" ht="15">
      <c r="A14" s="25" t="s">
        <v>19</v>
      </c>
      <c r="B14" s="7">
        <v>1794067</v>
      </c>
      <c r="C14" s="7">
        <v>1761210</v>
      </c>
      <c r="D14" s="7">
        <v>1963709</v>
      </c>
      <c r="E14" s="7">
        <v>1945602</v>
      </c>
      <c r="F14" s="7">
        <v>2020601</v>
      </c>
      <c r="G14" s="7">
        <v>2315901</v>
      </c>
      <c r="H14" s="7">
        <v>2728110</v>
      </c>
      <c r="I14" s="7">
        <v>2594354</v>
      </c>
      <c r="J14" s="7">
        <v>2476529</v>
      </c>
      <c r="K14" s="7">
        <v>2515869</v>
      </c>
      <c r="L14" s="7">
        <v>2516622</v>
      </c>
      <c r="M14" s="16">
        <v>2548288</v>
      </c>
      <c r="N14" s="7">
        <v>2515641</v>
      </c>
      <c r="O14" s="7">
        <v>2018626</v>
      </c>
      <c r="P14" s="7">
        <v>1793364</v>
      </c>
      <c r="Q14" s="7">
        <v>1831434</v>
      </c>
      <c r="R14" s="7">
        <v>2168585</v>
      </c>
      <c r="S14" s="7">
        <v>2655082</v>
      </c>
      <c r="T14" s="7">
        <v>2836183</v>
      </c>
      <c r="U14" s="7">
        <v>2654038</v>
      </c>
      <c r="V14" s="7">
        <v>1250711</v>
      </c>
      <c r="W14" s="7">
        <v>1953465</v>
      </c>
      <c r="X14" s="5">
        <v>2297953</v>
      </c>
      <c r="Y14" s="7">
        <v>1828806</v>
      </c>
      <c r="Z14" s="7">
        <v>2620194</v>
      </c>
      <c r="AA14" s="7">
        <v>2482137</v>
      </c>
    </row>
    <row r="15" spans="1:27" ht="15">
      <c r="A15" s="25" t="s">
        <v>20</v>
      </c>
      <c r="B15" s="7">
        <v>847320</v>
      </c>
      <c r="C15" s="7">
        <v>841333</v>
      </c>
      <c r="D15" s="7">
        <v>864312</v>
      </c>
      <c r="E15" s="7">
        <v>883144</v>
      </c>
      <c r="F15" s="7">
        <v>1000923</v>
      </c>
      <c r="G15" s="7">
        <v>1037782</v>
      </c>
      <c r="H15" s="7">
        <v>1103120</v>
      </c>
      <c r="I15" s="7">
        <v>1205437</v>
      </c>
      <c r="J15" s="7">
        <v>1295919</v>
      </c>
      <c r="K15" s="7">
        <v>1392816</v>
      </c>
      <c r="L15" s="7">
        <v>1532936</v>
      </c>
      <c r="M15" s="16">
        <v>1506000</v>
      </c>
      <c r="N15" s="7">
        <v>1624362</v>
      </c>
      <c r="O15" s="7">
        <v>1655739</v>
      </c>
      <c r="P15" s="7">
        <v>1713906</v>
      </c>
      <c r="Q15" s="7">
        <v>1736255</v>
      </c>
      <c r="R15" s="7">
        <v>1802245</v>
      </c>
      <c r="S15" s="7">
        <v>1767055</v>
      </c>
      <c r="T15" s="7">
        <v>1745840</v>
      </c>
      <c r="U15" s="7">
        <v>1654447</v>
      </c>
      <c r="V15" s="7">
        <v>1629716</v>
      </c>
      <c r="W15" s="7">
        <v>1637278</v>
      </c>
      <c r="X15" s="7">
        <v>1674638</v>
      </c>
      <c r="Y15" s="7">
        <v>1733151</v>
      </c>
      <c r="Z15" s="7">
        <v>1799956</v>
      </c>
      <c r="AA15" s="7">
        <v>1961487</v>
      </c>
    </row>
    <row r="16" spans="1:27" ht="15">
      <c r="A16" s="25" t="s">
        <v>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  <c r="N16" s="7"/>
      <c r="O16" s="4">
        <v>9119</v>
      </c>
      <c r="P16" s="4">
        <v>9141</v>
      </c>
      <c r="Q16" s="4">
        <v>8789</v>
      </c>
      <c r="R16" s="4">
        <v>8875</v>
      </c>
      <c r="S16" s="4">
        <v>8913</v>
      </c>
      <c r="T16" s="4">
        <v>8764</v>
      </c>
      <c r="U16" s="4">
        <v>8509</v>
      </c>
      <c r="V16" s="4">
        <v>8749</v>
      </c>
      <c r="W16" s="4">
        <v>8825</v>
      </c>
      <c r="X16" s="4">
        <v>8849</v>
      </c>
      <c r="Y16" s="4">
        <v>8924</v>
      </c>
      <c r="Z16" s="4">
        <v>9045</v>
      </c>
      <c r="AA16" s="4">
        <v>9138</v>
      </c>
    </row>
    <row r="17" spans="1:27" ht="15">
      <c r="A17" s="25" t="s">
        <v>67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6"/>
      <c r="N17" s="4">
        <v>788</v>
      </c>
      <c r="O17" s="4">
        <v>690</v>
      </c>
      <c r="P17" s="4">
        <v>726</v>
      </c>
      <c r="Q17" s="4">
        <v>876</v>
      </c>
      <c r="R17" s="4">
        <v>1013</v>
      </c>
      <c r="S17" s="4">
        <v>1085</v>
      </c>
      <c r="T17" s="4">
        <v>1159</v>
      </c>
      <c r="U17" s="4">
        <v>1283</v>
      </c>
      <c r="V17" s="4">
        <v>1322</v>
      </c>
      <c r="W17" s="4">
        <v>1428</v>
      </c>
      <c r="X17" s="4">
        <v>1494</v>
      </c>
      <c r="Y17" s="4">
        <v>1622</v>
      </c>
      <c r="Z17" s="4">
        <v>1626</v>
      </c>
      <c r="AA17" s="3">
        <v>1716</v>
      </c>
    </row>
    <row r="18" spans="1:27" ht="15">
      <c r="A18" s="25" t="s">
        <v>70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  <c r="O18" s="21">
        <f>SUM(O17/O16)</f>
        <v>0.07566619146836276</v>
      </c>
      <c r="P18" s="21">
        <f aca="true" t="shared" si="0" ref="P18:V18">SUM(P17/P16)</f>
        <v>0.07942238267148015</v>
      </c>
      <c r="Q18" s="21">
        <f t="shared" si="0"/>
        <v>0.09967004209807714</v>
      </c>
      <c r="R18" s="21">
        <f t="shared" si="0"/>
        <v>0.11414084507042253</v>
      </c>
      <c r="S18" s="21">
        <f t="shared" si="0"/>
        <v>0.12173230113317626</v>
      </c>
      <c r="T18" s="21">
        <f t="shared" si="0"/>
        <v>0.13224554997717938</v>
      </c>
      <c r="U18" s="21">
        <f t="shared" si="0"/>
        <v>0.1507815254436479</v>
      </c>
      <c r="V18" s="21">
        <f t="shared" si="0"/>
        <v>0.15110298319807977</v>
      </c>
      <c r="W18" s="21">
        <f>SUM(W17/W16)</f>
        <v>0.16181303116147308</v>
      </c>
      <c r="X18" s="21">
        <v>0.169</v>
      </c>
      <c r="Y18" s="29">
        <v>0.182</v>
      </c>
      <c r="Z18" s="21">
        <f>SUM(Z17/Z16)</f>
        <v>0.17976782752902157</v>
      </c>
      <c r="AA18" s="21">
        <f>SUM(AA17/AA16)</f>
        <v>0.18778726198292844</v>
      </c>
    </row>
    <row r="19" spans="1:27" ht="15">
      <c r="A19" s="25" t="s">
        <v>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6"/>
      <c r="O19" s="21"/>
      <c r="P19" s="21"/>
      <c r="Q19" s="21"/>
      <c r="R19" s="21"/>
      <c r="S19" s="21"/>
      <c r="T19" s="4">
        <v>6947</v>
      </c>
      <c r="U19" s="4">
        <v>7441</v>
      </c>
      <c r="V19" s="4">
        <v>7654</v>
      </c>
      <c r="W19" s="4">
        <v>7507</v>
      </c>
      <c r="X19" s="4">
        <v>7886</v>
      </c>
      <c r="Y19" s="4">
        <v>7865</v>
      </c>
      <c r="Z19" s="4">
        <v>7681</v>
      </c>
      <c r="AA19" s="4">
        <v>7736</v>
      </c>
    </row>
    <row r="20" spans="1:27" ht="15">
      <c r="A20" s="25" t="s">
        <v>21</v>
      </c>
      <c r="B20" s="7">
        <v>619237</v>
      </c>
      <c r="C20" s="7">
        <v>642705</v>
      </c>
      <c r="D20" s="7">
        <v>801937</v>
      </c>
      <c r="E20" s="7">
        <v>955430</v>
      </c>
      <c r="F20" s="7">
        <v>1007456</v>
      </c>
      <c r="G20" s="7">
        <v>1189918</v>
      </c>
      <c r="H20" s="7">
        <v>1250000</v>
      </c>
      <c r="I20" s="7">
        <v>1190485</v>
      </c>
      <c r="J20" s="7">
        <v>954468</v>
      </c>
      <c r="K20" s="7">
        <v>1597262</v>
      </c>
      <c r="L20" s="7">
        <v>1347772</v>
      </c>
      <c r="M20" s="16">
        <v>1296501</v>
      </c>
      <c r="N20" s="7">
        <v>1116499</v>
      </c>
      <c r="O20" s="7">
        <v>1140263</v>
      </c>
      <c r="P20" s="7">
        <v>1358438</v>
      </c>
      <c r="Q20" s="7">
        <v>1844642</v>
      </c>
      <c r="R20" s="7">
        <v>2060845</v>
      </c>
      <c r="S20" s="7">
        <v>2093201</v>
      </c>
      <c r="T20" s="7">
        <v>2151825</v>
      </c>
      <c r="U20" s="20">
        <v>2164739</v>
      </c>
      <c r="V20" s="7">
        <v>3061548</v>
      </c>
      <c r="W20" s="7">
        <v>2787407</v>
      </c>
      <c r="X20" s="7">
        <v>2938357</v>
      </c>
      <c r="Y20" s="7">
        <v>3139462</v>
      </c>
      <c r="Z20" s="7">
        <v>2828826</v>
      </c>
      <c r="AA20" s="7">
        <v>3238780</v>
      </c>
    </row>
    <row r="21" spans="1:27" ht="15">
      <c r="A21" s="25" t="s">
        <v>22</v>
      </c>
      <c r="B21" s="7">
        <v>5403508</v>
      </c>
      <c r="C21" s="7">
        <v>6516542</v>
      </c>
      <c r="D21" s="7">
        <v>6133650</v>
      </c>
      <c r="E21" s="7">
        <v>5822811</v>
      </c>
      <c r="F21" s="7">
        <v>5292805</v>
      </c>
      <c r="G21" s="7">
        <v>17059168</v>
      </c>
      <c r="H21" s="7">
        <v>15940259</v>
      </c>
      <c r="I21" s="7">
        <v>14842606</v>
      </c>
      <c r="J21" s="7">
        <v>13741019</v>
      </c>
      <c r="K21" s="7">
        <v>14160305</v>
      </c>
      <c r="L21" s="7">
        <v>18534269</v>
      </c>
      <c r="M21" s="16">
        <v>21130545</v>
      </c>
      <c r="N21" s="7">
        <v>20827289</v>
      </c>
      <c r="O21" s="7">
        <v>19128328</v>
      </c>
      <c r="P21" s="7">
        <v>17499962</v>
      </c>
      <c r="Q21" s="7">
        <v>21370531</v>
      </c>
      <c r="R21" s="7">
        <v>28139873</v>
      </c>
      <c r="S21" s="7">
        <v>25939635</v>
      </c>
      <c r="T21" s="7">
        <v>26297164</v>
      </c>
      <c r="U21" s="7">
        <v>24093100</v>
      </c>
      <c r="V21" s="7">
        <v>22067420</v>
      </c>
      <c r="W21" s="7">
        <v>19998958</v>
      </c>
      <c r="X21" s="7">
        <v>18122786</v>
      </c>
      <c r="Y21" s="7">
        <v>16053815</v>
      </c>
      <c r="Z21" s="7">
        <v>13807003</v>
      </c>
      <c r="AA21" s="7">
        <v>17247295</v>
      </c>
    </row>
    <row r="22" spans="1:27" ht="15">
      <c r="A22" s="25" t="s">
        <v>24</v>
      </c>
      <c r="B22" s="3">
        <v>423</v>
      </c>
      <c r="C22" s="3">
        <v>283</v>
      </c>
      <c r="D22" s="3">
        <v>353</v>
      </c>
      <c r="E22" s="3">
        <v>359</v>
      </c>
      <c r="F22" s="3">
        <v>371</v>
      </c>
      <c r="G22" s="4">
        <v>362</v>
      </c>
      <c r="H22" s="4">
        <v>368</v>
      </c>
      <c r="I22" s="4">
        <v>383</v>
      </c>
      <c r="J22" s="4">
        <v>396</v>
      </c>
      <c r="K22" s="4">
        <v>449</v>
      </c>
      <c r="L22" s="4">
        <v>461</v>
      </c>
      <c r="M22" s="4">
        <v>467</v>
      </c>
      <c r="N22" s="4">
        <v>473</v>
      </c>
      <c r="O22" s="4">
        <v>489</v>
      </c>
      <c r="Q22" s="4">
        <v>632</v>
      </c>
      <c r="R22" s="4">
        <v>668</v>
      </c>
      <c r="S22" s="4">
        <v>674</v>
      </c>
      <c r="U22" s="3">
        <v>717</v>
      </c>
      <c r="V22" s="3">
        <v>687</v>
      </c>
      <c r="W22" s="3">
        <v>709</v>
      </c>
      <c r="X22" s="3">
        <v>748</v>
      </c>
      <c r="Y22" s="3">
        <v>994</v>
      </c>
      <c r="Z22" s="3">
        <v>830</v>
      </c>
      <c r="AA22" s="3">
        <v>823</v>
      </c>
    </row>
    <row r="23" spans="1:27" ht="15">
      <c r="A23" s="25" t="s">
        <v>25</v>
      </c>
      <c r="D23" s="4">
        <v>744</v>
      </c>
      <c r="E23" s="4">
        <v>2238</v>
      </c>
      <c r="F23" s="4">
        <v>3634</v>
      </c>
      <c r="I23" s="4">
        <v>3604</v>
      </c>
      <c r="J23" s="4">
        <v>3360</v>
      </c>
      <c r="K23" s="4">
        <v>3110</v>
      </c>
      <c r="L23" s="4">
        <v>3169</v>
      </c>
      <c r="M23" s="4">
        <v>3233</v>
      </c>
      <c r="N23" s="4">
        <v>2959</v>
      </c>
      <c r="O23" s="4">
        <v>2812</v>
      </c>
      <c r="P23" s="4">
        <v>2728</v>
      </c>
      <c r="Q23" s="4">
        <v>2754</v>
      </c>
      <c r="R23" s="4">
        <v>2840</v>
      </c>
      <c r="S23" s="4">
        <v>2824</v>
      </c>
      <c r="T23" s="4">
        <v>2884</v>
      </c>
      <c r="U23" s="4">
        <v>2860</v>
      </c>
      <c r="V23" s="4">
        <v>2836</v>
      </c>
      <c r="W23" s="4">
        <v>2853</v>
      </c>
      <c r="X23" s="4">
        <v>2820</v>
      </c>
      <c r="Y23" s="4">
        <v>2880</v>
      </c>
      <c r="Z23" s="4">
        <v>2898</v>
      </c>
      <c r="AA23" s="17">
        <v>2925</v>
      </c>
    </row>
    <row r="24" spans="1:27" s="7" customFormat="1" ht="15">
      <c r="A24" s="27" t="s">
        <v>26</v>
      </c>
      <c r="D24" s="7">
        <v>47862</v>
      </c>
      <c r="E24" s="7">
        <v>167441</v>
      </c>
      <c r="F24" s="7">
        <v>190593</v>
      </c>
      <c r="G24" s="7">
        <v>214214</v>
      </c>
      <c r="H24" s="7">
        <v>266668</v>
      </c>
      <c r="I24" s="7">
        <v>288613</v>
      </c>
      <c r="J24" s="7">
        <v>348680</v>
      </c>
      <c r="K24" s="7">
        <v>393020</v>
      </c>
      <c r="L24" s="7">
        <v>484516</v>
      </c>
      <c r="M24" s="16">
        <v>498295</v>
      </c>
      <c r="N24" s="7">
        <v>465949</v>
      </c>
      <c r="O24" s="7">
        <v>501238</v>
      </c>
      <c r="P24" s="7">
        <v>501905</v>
      </c>
      <c r="Q24" s="7">
        <v>460110</v>
      </c>
      <c r="R24" s="7">
        <v>460558</v>
      </c>
      <c r="S24" s="7">
        <v>479987</v>
      </c>
      <c r="T24" s="7">
        <v>508334</v>
      </c>
      <c r="U24" s="7">
        <v>458200</v>
      </c>
      <c r="V24" s="7">
        <v>501919</v>
      </c>
      <c r="W24" s="7">
        <v>519281</v>
      </c>
      <c r="X24" s="7">
        <v>505801</v>
      </c>
      <c r="Y24" s="7">
        <v>518855</v>
      </c>
      <c r="Z24" s="7">
        <v>509824</v>
      </c>
      <c r="AA24" s="7">
        <v>511314</v>
      </c>
    </row>
    <row r="25" spans="1:27" ht="15">
      <c r="A25" s="25" t="s">
        <v>27</v>
      </c>
      <c r="B25" s="3">
        <v>28</v>
      </c>
      <c r="C25" s="3">
        <v>16</v>
      </c>
      <c r="D25" s="3">
        <v>20</v>
      </c>
      <c r="E25" s="3">
        <v>30</v>
      </c>
      <c r="F25" s="3">
        <v>30</v>
      </c>
      <c r="G25" s="4">
        <v>25</v>
      </c>
      <c r="H25" s="4">
        <v>28</v>
      </c>
      <c r="I25" s="4">
        <v>24</v>
      </c>
      <c r="J25" s="4">
        <v>24</v>
      </c>
      <c r="K25" s="4">
        <v>23</v>
      </c>
      <c r="L25" s="4">
        <v>31</v>
      </c>
      <c r="M25" s="4">
        <v>33</v>
      </c>
      <c r="N25" s="4">
        <v>31</v>
      </c>
      <c r="O25" s="4">
        <v>27</v>
      </c>
      <c r="P25" s="4">
        <v>30</v>
      </c>
      <c r="Q25" s="4">
        <v>25</v>
      </c>
      <c r="R25" s="4">
        <v>27</v>
      </c>
      <c r="S25" s="4">
        <v>10</v>
      </c>
      <c r="T25" s="18">
        <v>8</v>
      </c>
      <c r="U25" s="3">
        <v>11</v>
      </c>
      <c r="V25" s="3">
        <v>12</v>
      </c>
      <c r="W25" s="3">
        <v>16</v>
      </c>
      <c r="X25" s="3">
        <v>12</v>
      </c>
      <c r="Y25" s="3">
        <v>3</v>
      </c>
      <c r="Z25" s="3">
        <v>19</v>
      </c>
      <c r="AA25" s="3">
        <v>15</v>
      </c>
    </row>
    <row r="26" spans="1:27" ht="15">
      <c r="A26" s="25" t="s">
        <v>65</v>
      </c>
      <c r="M26" s="4"/>
      <c r="S26" s="4">
        <v>1</v>
      </c>
      <c r="T26" s="4">
        <v>3</v>
      </c>
      <c r="U26" s="3">
        <v>2</v>
      </c>
      <c r="V26" s="3">
        <v>1</v>
      </c>
      <c r="W26" s="3">
        <v>1</v>
      </c>
      <c r="X26" s="3">
        <v>4</v>
      </c>
      <c r="Y26" s="3">
        <v>1</v>
      </c>
      <c r="Z26" s="3">
        <v>3</v>
      </c>
      <c r="AA26" s="3">
        <v>6</v>
      </c>
    </row>
    <row r="27" spans="1:27" ht="15">
      <c r="A27" s="25" t="s">
        <v>28</v>
      </c>
      <c r="B27" s="3">
        <v>0</v>
      </c>
      <c r="C27" s="3">
        <v>0</v>
      </c>
      <c r="D27" s="3">
        <v>0</v>
      </c>
      <c r="E27" s="3">
        <v>4</v>
      </c>
      <c r="F27" s="3">
        <v>6</v>
      </c>
      <c r="G27" s="4">
        <v>5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22" t="s">
        <v>71</v>
      </c>
      <c r="V27" s="3">
        <v>0</v>
      </c>
      <c r="W27" s="3">
        <v>0</v>
      </c>
      <c r="X27" s="3">
        <v>0</v>
      </c>
      <c r="Y27" s="3">
        <v>7</v>
      </c>
      <c r="Z27" s="3">
        <v>5</v>
      </c>
      <c r="AA27" s="3">
        <v>10</v>
      </c>
    </row>
    <row r="28" spans="1:27" ht="15">
      <c r="A28" s="25" t="s">
        <v>29</v>
      </c>
      <c r="B28" s="3">
        <v>103</v>
      </c>
      <c r="C28" s="3">
        <v>113</v>
      </c>
      <c r="D28" s="3">
        <v>68</v>
      </c>
      <c r="E28" s="3">
        <v>63</v>
      </c>
      <c r="F28" s="3">
        <v>78</v>
      </c>
      <c r="G28" s="4">
        <v>53</v>
      </c>
      <c r="H28" s="4">
        <v>51</v>
      </c>
      <c r="I28" s="4">
        <v>44</v>
      </c>
      <c r="J28" s="4">
        <v>49</v>
      </c>
      <c r="K28" s="4">
        <v>52</v>
      </c>
      <c r="L28" s="4">
        <v>40</v>
      </c>
      <c r="M28" s="4">
        <v>40</v>
      </c>
      <c r="N28" s="4">
        <v>86</v>
      </c>
      <c r="O28" s="4">
        <v>66</v>
      </c>
      <c r="P28" s="4">
        <v>80</v>
      </c>
      <c r="Q28" s="4">
        <v>65</v>
      </c>
      <c r="R28" s="4">
        <v>63</v>
      </c>
      <c r="S28" s="4">
        <v>106</v>
      </c>
      <c r="T28" s="4">
        <v>96</v>
      </c>
      <c r="U28" s="3">
        <v>64</v>
      </c>
      <c r="V28" s="3">
        <v>95</v>
      </c>
      <c r="W28" s="3">
        <v>98</v>
      </c>
      <c r="X28" s="3">
        <v>74</v>
      </c>
      <c r="Y28" s="3">
        <v>87</v>
      </c>
      <c r="Z28" s="3">
        <v>66</v>
      </c>
      <c r="AA28" s="3">
        <v>68</v>
      </c>
    </row>
    <row r="29" spans="1:27" ht="15">
      <c r="A29" s="25" t="s">
        <v>30</v>
      </c>
      <c r="B29" s="3">
        <v>553</v>
      </c>
      <c r="C29" s="3">
        <v>625</v>
      </c>
      <c r="D29" s="3">
        <v>759</v>
      </c>
      <c r="E29" s="3">
        <v>725</v>
      </c>
      <c r="F29" s="3">
        <v>678</v>
      </c>
      <c r="G29" s="4">
        <v>626</v>
      </c>
      <c r="H29" s="4">
        <v>600</v>
      </c>
      <c r="I29" s="4">
        <v>708</v>
      </c>
      <c r="J29" s="4">
        <v>637</v>
      </c>
      <c r="K29" s="4">
        <v>550</v>
      </c>
      <c r="L29" s="4">
        <v>589</v>
      </c>
      <c r="M29" s="4">
        <v>622</v>
      </c>
      <c r="N29" s="4">
        <v>903</v>
      </c>
      <c r="O29" s="4">
        <v>863</v>
      </c>
      <c r="P29" s="4">
        <v>753</v>
      </c>
      <c r="Q29" s="4">
        <v>751</v>
      </c>
      <c r="R29" s="4">
        <v>740</v>
      </c>
      <c r="S29" s="4">
        <v>675</v>
      </c>
      <c r="T29" s="4">
        <v>535</v>
      </c>
      <c r="U29" s="3">
        <v>488</v>
      </c>
      <c r="V29" s="3">
        <v>534</v>
      </c>
      <c r="W29" s="3">
        <v>477</v>
      </c>
      <c r="X29" s="3">
        <v>491</v>
      </c>
      <c r="Y29" s="3">
        <v>546</v>
      </c>
      <c r="Z29" s="3">
        <v>529</v>
      </c>
      <c r="AA29" s="3">
        <v>474</v>
      </c>
    </row>
    <row r="30" spans="1:27" ht="15">
      <c r="A30" s="25" t="s">
        <v>31</v>
      </c>
      <c r="B30" s="3">
        <v>929</v>
      </c>
      <c r="C30" s="4">
        <v>1016</v>
      </c>
      <c r="D30" s="3">
        <v>601</v>
      </c>
      <c r="E30" s="3">
        <v>495</v>
      </c>
      <c r="F30" s="3">
        <v>518</v>
      </c>
      <c r="G30" s="4">
        <v>436</v>
      </c>
      <c r="H30" s="4">
        <v>341</v>
      </c>
      <c r="I30" s="4">
        <v>461</v>
      </c>
      <c r="J30" s="4">
        <v>484</v>
      </c>
      <c r="K30" s="4">
        <v>431</v>
      </c>
      <c r="L30" s="4">
        <v>373</v>
      </c>
      <c r="M30" s="4">
        <v>579</v>
      </c>
      <c r="N30" s="4">
        <v>676</v>
      </c>
      <c r="O30" s="4">
        <v>861</v>
      </c>
      <c r="P30" s="4">
        <v>791</v>
      </c>
      <c r="Q30" s="4">
        <v>675</v>
      </c>
      <c r="R30" s="4">
        <v>440</v>
      </c>
      <c r="S30" s="4">
        <v>636</v>
      </c>
      <c r="T30" s="4">
        <v>492</v>
      </c>
      <c r="U30" s="3">
        <v>438</v>
      </c>
      <c r="V30" s="3">
        <v>787</v>
      </c>
      <c r="W30" s="3">
        <v>830</v>
      </c>
      <c r="X30" s="3">
        <v>614</v>
      </c>
      <c r="Y30" s="3">
        <v>592</v>
      </c>
      <c r="Z30" s="3">
        <v>526</v>
      </c>
      <c r="AA30" s="3">
        <v>535</v>
      </c>
    </row>
    <row r="31" spans="1:27" ht="15">
      <c r="A31" s="25" t="s">
        <v>32</v>
      </c>
      <c r="B31" s="3">
        <v>446</v>
      </c>
      <c r="C31" s="3">
        <v>428</v>
      </c>
      <c r="D31" s="3">
        <v>590</v>
      </c>
      <c r="E31" s="3">
        <v>594</v>
      </c>
      <c r="F31" s="3">
        <v>576</v>
      </c>
      <c r="G31" s="4">
        <v>704</v>
      </c>
      <c r="H31" s="4">
        <v>532</v>
      </c>
      <c r="I31" s="4">
        <v>401</v>
      </c>
      <c r="J31" s="4">
        <v>430</v>
      </c>
      <c r="K31" s="4">
        <v>337</v>
      </c>
      <c r="L31" s="4">
        <v>480</v>
      </c>
      <c r="M31" s="4">
        <v>390</v>
      </c>
      <c r="N31" s="4">
        <v>370</v>
      </c>
      <c r="O31" s="4">
        <v>257</v>
      </c>
      <c r="P31" s="4">
        <v>323</v>
      </c>
      <c r="Q31" s="4">
        <v>256</v>
      </c>
      <c r="R31" s="4">
        <v>125</v>
      </c>
      <c r="S31" s="4">
        <v>206</v>
      </c>
      <c r="T31" s="4">
        <v>111</v>
      </c>
      <c r="U31" s="3">
        <v>149</v>
      </c>
      <c r="V31" s="3">
        <v>118</v>
      </c>
      <c r="W31" s="3">
        <v>103</v>
      </c>
      <c r="X31" s="3">
        <v>224</v>
      </c>
      <c r="Y31" s="3">
        <v>120</v>
      </c>
      <c r="Z31" s="3">
        <v>94</v>
      </c>
      <c r="AA31" s="3">
        <v>119</v>
      </c>
    </row>
    <row r="32" spans="1:27" ht="15">
      <c r="A32" s="25" t="s">
        <v>33</v>
      </c>
      <c r="B32" s="3">
        <v>305</v>
      </c>
      <c r="C32" s="3">
        <v>327</v>
      </c>
      <c r="D32" s="3">
        <v>312</v>
      </c>
      <c r="E32" s="3">
        <v>322</v>
      </c>
      <c r="F32" s="3">
        <v>314</v>
      </c>
      <c r="G32" s="4">
        <v>336</v>
      </c>
      <c r="H32" s="4">
        <v>443</v>
      </c>
      <c r="I32" s="4">
        <v>455</v>
      </c>
      <c r="J32" s="4">
        <v>479</v>
      </c>
      <c r="K32" s="4">
        <v>498</v>
      </c>
      <c r="L32" s="4">
        <v>460</v>
      </c>
      <c r="M32" s="4">
        <v>532</v>
      </c>
      <c r="N32" s="4">
        <v>567</v>
      </c>
      <c r="O32" s="4">
        <v>541</v>
      </c>
      <c r="P32" s="4">
        <v>551</v>
      </c>
      <c r="Q32" s="4">
        <v>572</v>
      </c>
      <c r="R32" s="4">
        <v>499</v>
      </c>
      <c r="S32" s="4">
        <v>485</v>
      </c>
      <c r="T32" s="4">
        <v>477</v>
      </c>
      <c r="U32" s="3">
        <v>443</v>
      </c>
      <c r="V32" s="3">
        <v>445</v>
      </c>
      <c r="W32" s="3">
        <v>422</v>
      </c>
      <c r="X32" s="3">
        <v>613</v>
      </c>
      <c r="Y32" s="3">
        <v>617</v>
      </c>
      <c r="Z32" s="3">
        <v>733</v>
      </c>
      <c r="AA32" s="3">
        <v>699</v>
      </c>
    </row>
    <row r="33" spans="1:27" ht="15">
      <c r="A33" s="25" t="s">
        <v>34</v>
      </c>
      <c r="B33" s="3">
        <v>167</v>
      </c>
      <c r="C33" s="3">
        <v>123</v>
      </c>
      <c r="D33" s="3">
        <v>113</v>
      </c>
      <c r="E33" s="3">
        <v>182</v>
      </c>
      <c r="F33" s="3">
        <v>159</v>
      </c>
      <c r="G33" s="4">
        <v>166</v>
      </c>
      <c r="H33" s="4">
        <v>231</v>
      </c>
      <c r="I33" s="4">
        <v>285</v>
      </c>
      <c r="J33" s="4">
        <v>284</v>
      </c>
      <c r="K33" s="4">
        <v>352</v>
      </c>
      <c r="L33" s="4">
        <v>271</v>
      </c>
      <c r="M33" s="4">
        <v>321</v>
      </c>
      <c r="N33" s="4">
        <v>348</v>
      </c>
      <c r="O33" s="4">
        <v>262</v>
      </c>
      <c r="P33" s="4">
        <v>282</v>
      </c>
      <c r="Q33" s="4">
        <v>314</v>
      </c>
      <c r="R33" s="4">
        <v>363</v>
      </c>
      <c r="S33" s="4">
        <v>570</v>
      </c>
      <c r="T33" s="4">
        <v>270</v>
      </c>
      <c r="U33" s="3">
        <v>357</v>
      </c>
      <c r="V33" s="3">
        <v>305</v>
      </c>
      <c r="W33" s="3">
        <v>248</v>
      </c>
      <c r="X33" s="3">
        <v>252</v>
      </c>
      <c r="Y33" s="3">
        <v>261</v>
      </c>
      <c r="Z33" s="3">
        <v>253</v>
      </c>
      <c r="AA33" s="3">
        <v>309</v>
      </c>
    </row>
    <row r="34" spans="1:27" ht="15">
      <c r="A34" s="25" t="s">
        <v>35</v>
      </c>
      <c r="H34" s="4">
        <v>143</v>
      </c>
      <c r="I34" s="4">
        <v>152</v>
      </c>
      <c r="J34" s="4">
        <v>128</v>
      </c>
      <c r="K34" s="4">
        <v>173</v>
      </c>
      <c r="L34" s="4">
        <v>137</v>
      </c>
      <c r="M34" s="4">
        <v>157</v>
      </c>
      <c r="N34" s="4">
        <v>163</v>
      </c>
      <c r="O34" s="4">
        <v>123</v>
      </c>
      <c r="P34" s="4">
        <v>131</v>
      </c>
      <c r="Q34" s="4">
        <v>120</v>
      </c>
      <c r="R34" s="4">
        <v>126</v>
      </c>
      <c r="S34" s="4">
        <v>106</v>
      </c>
      <c r="T34" s="4">
        <v>118</v>
      </c>
      <c r="U34" s="3">
        <v>94</v>
      </c>
      <c r="V34" s="3">
        <v>69</v>
      </c>
      <c r="W34" s="3">
        <v>77</v>
      </c>
      <c r="X34" s="3">
        <v>96</v>
      </c>
      <c r="Y34" s="3">
        <v>83</v>
      </c>
      <c r="Z34" s="3">
        <v>92</v>
      </c>
      <c r="AA34" s="3">
        <v>92</v>
      </c>
    </row>
    <row r="35" spans="1:27" ht="15">
      <c r="A35" s="25" t="s">
        <v>36</v>
      </c>
      <c r="B35" s="9" t="s">
        <v>37</v>
      </c>
      <c r="C35" s="9" t="s">
        <v>37</v>
      </c>
      <c r="D35" s="9" t="s">
        <v>37</v>
      </c>
      <c r="E35" s="9" t="s">
        <v>37</v>
      </c>
      <c r="F35" s="3">
        <v>14</v>
      </c>
      <c r="G35" s="4">
        <v>6</v>
      </c>
      <c r="H35" s="4">
        <v>12</v>
      </c>
      <c r="I35" s="4">
        <v>8</v>
      </c>
      <c r="J35" s="4">
        <v>16</v>
      </c>
      <c r="K35" s="4">
        <v>16</v>
      </c>
      <c r="L35" s="4">
        <v>15</v>
      </c>
      <c r="M35" s="4">
        <v>27</v>
      </c>
      <c r="N35" s="4">
        <v>16</v>
      </c>
      <c r="O35" s="4">
        <v>22</v>
      </c>
      <c r="P35" s="4">
        <v>19</v>
      </c>
      <c r="Q35" s="4">
        <v>15</v>
      </c>
      <c r="R35" s="4">
        <v>16</v>
      </c>
      <c r="S35" s="4">
        <v>27</v>
      </c>
      <c r="T35" s="4">
        <v>20</v>
      </c>
      <c r="U35" s="3">
        <v>20</v>
      </c>
      <c r="V35" s="3">
        <v>15</v>
      </c>
      <c r="W35" s="3">
        <v>8</v>
      </c>
      <c r="X35" s="3">
        <v>11</v>
      </c>
      <c r="Y35" s="3">
        <v>13</v>
      </c>
      <c r="Z35" s="3">
        <v>20</v>
      </c>
      <c r="AA35" s="3">
        <v>10</v>
      </c>
    </row>
    <row r="36" spans="1:27" ht="15">
      <c r="A36" s="25" t="s">
        <v>38</v>
      </c>
      <c r="B36" s="9"/>
      <c r="C36" s="9"/>
      <c r="D36" s="9"/>
      <c r="E36" s="9"/>
      <c r="G36" s="4">
        <v>5181</v>
      </c>
      <c r="H36" s="4">
        <v>5672</v>
      </c>
      <c r="I36" s="4">
        <v>4052</v>
      </c>
      <c r="J36" s="4">
        <v>5345</v>
      </c>
      <c r="K36" s="4">
        <v>5418</v>
      </c>
      <c r="L36" s="4">
        <v>3784</v>
      </c>
      <c r="M36" s="4">
        <v>3960</v>
      </c>
      <c r="N36" s="4">
        <v>4009</v>
      </c>
      <c r="O36" s="4">
        <v>4603</v>
      </c>
      <c r="P36" s="4">
        <v>4925</v>
      </c>
      <c r="Q36" s="4">
        <v>4650</v>
      </c>
      <c r="R36" s="4">
        <v>4311</v>
      </c>
      <c r="S36" s="4">
        <v>4304</v>
      </c>
      <c r="T36" s="4">
        <v>3120</v>
      </c>
      <c r="U36" s="17">
        <v>3825</v>
      </c>
      <c r="V36" s="4">
        <v>3606</v>
      </c>
      <c r="W36" s="10">
        <v>2922</v>
      </c>
      <c r="X36" s="4">
        <v>2243</v>
      </c>
      <c r="Y36" s="17">
        <v>6605</v>
      </c>
      <c r="Z36" s="17">
        <v>4026</v>
      </c>
      <c r="AA36" s="4">
        <v>3148</v>
      </c>
    </row>
    <row r="37" spans="1:27" ht="15">
      <c r="A37" s="25" t="s">
        <v>39</v>
      </c>
      <c r="B37" s="4">
        <v>6297</v>
      </c>
      <c r="C37" s="4">
        <v>6519</v>
      </c>
      <c r="D37" s="4">
        <v>7306</v>
      </c>
      <c r="E37" s="4">
        <v>8780</v>
      </c>
      <c r="F37" s="4">
        <v>8436</v>
      </c>
      <c r="G37" s="4">
        <v>6167</v>
      </c>
      <c r="H37" s="4">
        <v>10285</v>
      </c>
      <c r="I37" s="4">
        <v>9479</v>
      </c>
      <c r="J37" s="4">
        <v>9945</v>
      </c>
      <c r="K37" s="4">
        <v>11516</v>
      </c>
      <c r="L37" s="4">
        <v>10370</v>
      </c>
      <c r="M37" s="4">
        <v>7671</v>
      </c>
      <c r="N37" s="4">
        <v>14104</v>
      </c>
      <c r="O37" s="4">
        <v>13233</v>
      </c>
      <c r="P37" s="4">
        <v>12083</v>
      </c>
      <c r="Q37" s="4">
        <v>14573</v>
      </c>
      <c r="R37" s="4">
        <v>10485</v>
      </c>
      <c r="S37" s="4">
        <v>11835</v>
      </c>
      <c r="T37" s="4">
        <v>10501</v>
      </c>
      <c r="U37" s="17">
        <v>11689</v>
      </c>
      <c r="V37" s="4">
        <v>10123</v>
      </c>
      <c r="W37" s="10">
        <v>9996</v>
      </c>
      <c r="X37" s="4">
        <v>10750</v>
      </c>
      <c r="Y37" s="17">
        <v>11286</v>
      </c>
      <c r="Z37" s="17">
        <v>11991</v>
      </c>
      <c r="AA37" s="4">
        <v>12451</v>
      </c>
    </row>
    <row r="38" spans="1:27" ht="15">
      <c r="A38" s="25" t="s">
        <v>40</v>
      </c>
      <c r="B38" s="10" t="s">
        <v>37</v>
      </c>
      <c r="C38" s="10" t="s">
        <v>37</v>
      </c>
      <c r="D38" s="4">
        <v>98</v>
      </c>
      <c r="E38" s="4">
        <v>139</v>
      </c>
      <c r="F38" s="4">
        <v>88</v>
      </c>
      <c r="G38" s="4">
        <v>115</v>
      </c>
      <c r="H38" s="4">
        <v>113</v>
      </c>
      <c r="I38" s="4">
        <v>76</v>
      </c>
      <c r="J38" s="4">
        <v>24</v>
      </c>
      <c r="K38" s="4">
        <v>89</v>
      </c>
      <c r="L38" s="4">
        <v>82</v>
      </c>
      <c r="M38" s="4">
        <v>108</v>
      </c>
      <c r="N38" s="4">
        <v>131</v>
      </c>
      <c r="O38" s="4">
        <v>91</v>
      </c>
      <c r="P38" s="4">
        <v>152</v>
      </c>
      <c r="Q38" s="4">
        <v>153</v>
      </c>
      <c r="R38" s="4">
        <v>100</v>
      </c>
      <c r="S38" s="4">
        <v>95</v>
      </c>
      <c r="T38" s="4">
        <v>95</v>
      </c>
      <c r="U38" s="3">
        <v>108</v>
      </c>
      <c r="V38" s="3">
        <v>115</v>
      </c>
      <c r="W38" s="3">
        <v>144</v>
      </c>
      <c r="X38" s="3">
        <v>137</v>
      </c>
      <c r="Y38" s="3">
        <v>130</v>
      </c>
      <c r="Z38" s="3">
        <v>135</v>
      </c>
      <c r="AA38" s="3">
        <v>153</v>
      </c>
    </row>
    <row r="39" spans="1:27" ht="15">
      <c r="A39" s="25" t="s">
        <v>41</v>
      </c>
      <c r="B39" s="4">
        <v>80</v>
      </c>
      <c r="C39" s="4">
        <v>86</v>
      </c>
      <c r="D39" s="4">
        <v>80</v>
      </c>
      <c r="E39" s="4">
        <v>84</v>
      </c>
      <c r="F39" s="4">
        <v>89</v>
      </c>
      <c r="G39" s="4">
        <v>76</v>
      </c>
      <c r="I39" s="4">
        <v>83</v>
      </c>
      <c r="J39" s="4">
        <v>88</v>
      </c>
      <c r="K39" s="4">
        <v>86</v>
      </c>
      <c r="L39" s="4">
        <v>92</v>
      </c>
      <c r="M39" s="4">
        <v>88</v>
      </c>
      <c r="N39" s="4">
        <v>90</v>
      </c>
      <c r="O39" s="4">
        <v>90</v>
      </c>
      <c r="Q39" s="4">
        <v>92</v>
      </c>
      <c r="R39" s="4">
        <v>90</v>
      </c>
      <c r="S39" s="4">
        <v>95</v>
      </c>
      <c r="T39" s="4">
        <v>103</v>
      </c>
      <c r="U39" s="3">
        <v>96</v>
      </c>
      <c r="V39" s="3">
        <v>84</v>
      </c>
      <c r="W39" s="3">
        <v>89</v>
      </c>
      <c r="X39" s="3">
        <v>76</v>
      </c>
      <c r="Y39" s="3">
        <v>67</v>
      </c>
      <c r="Z39" s="3">
        <v>41</v>
      </c>
      <c r="AA39" s="3">
        <v>36</v>
      </c>
    </row>
    <row r="40" spans="1:27" ht="15">
      <c r="A40" s="25" t="s">
        <v>66</v>
      </c>
      <c r="B40" s="9"/>
      <c r="M40" s="4"/>
      <c r="Q40" s="4">
        <v>949</v>
      </c>
      <c r="R40" s="4">
        <v>696</v>
      </c>
      <c r="S40" s="4">
        <v>760</v>
      </c>
      <c r="T40" s="4">
        <v>1037</v>
      </c>
      <c r="U40" s="17">
        <v>1146</v>
      </c>
      <c r="V40" s="4">
        <v>1160</v>
      </c>
      <c r="W40" s="4">
        <v>1262</v>
      </c>
      <c r="X40" s="4">
        <v>1147</v>
      </c>
      <c r="Y40" s="4">
        <v>1130</v>
      </c>
      <c r="Z40" s="4">
        <v>1152</v>
      </c>
      <c r="AA40" s="17">
        <v>1159</v>
      </c>
    </row>
    <row r="41" spans="1:27" ht="15">
      <c r="A41" s="25" t="s">
        <v>42</v>
      </c>
      <c r="B41" s="4">
        <v>3688</v>
      </c>
      <c r="C41" s="4">
        <v>3455</v>
      </c>
      <c r="D41" s="4">
        <v>3425</v>
      </c>
      <c r="E41" s="4">
        <v>3295</v>
      </c>
      <c r="F41" s="4">
        <v>3237</v>
      </c>
      <c r="G41" s="4">
        <v>3013</v>
      </c>
      <c r="H41" s="4">
        <v>2894</v>
      </c>
      <c r="I41" s="4">
        <v>3044</v>
      </c>
      <c r="J41" s="4">
        <v>3054</v>
      </c>
      <c r="K41" s="4">
        <v>3287</v>
      </c>
      <c r="L41" s="4">
        <v>3380</v>
      </c>
      <c r="M41" s="4">
        <v>3428</v>
      </c>
      <c r="N41" s="4">
        <v>3568</v>
      </c>
      <c r="O41" s="4">
        <v>3483</v>
      </c>
      <c r="P41" s="4">
        <v>3652</v>
      </c>
      <c r="Q41" s="4">
        <v>3687</v>
      </c>
      <c r="R41" s="4">
        <v>3724</v>
      </c>
      <c r="S41" s="4">
        <v>3978</v>
      </c>
      <c r="T41" s="4">
        <v>3275</v>
      </c>
      <c r="U41" s="17">
        <v>2877</v>
      </c>
      <c r="V41" s="4">
        <v>2626</v>
      </c>
      <c r="W41" s="4">
        <v>2603</v>
      </c>
      <c r="X41" s="4">
        <v>2523</v>
      </c>
      <c r="Y41" s="4">
        <v>2493</v>
      </c>
      <c r="Z41" s="4">
        <v>2473</v>
      </c>
      <c r="AA41" s="17">
        <v>2422</v>
      </c>
    </row>
    <row r="42" spans="1:27" ht="15">
      <c r="A42" s="25" t="s">
        <v>43</v>
      </c>
      <c r="B42" s="3">
        <v>56.47</v>
      </c>
      <c r="C42" s="3">
        <v>56.47</v>
      </c>
      <c r="D42" s="3">
        <v>56.47</v>
      </c>
      <c r="E42" s="3">
        <v>56.61</v>
      </c>
      <c r="F42" s="11">
        <v>57.8</v>
      </c>
      <c r="G42" s="12">
        <v>58.53</v>
      </c>
      <c r="H42" s="12">
        <v>58.53</v>
      </c>
      <c r="I42" s="12">
        <v>58.53</v>
      </c>
      <c r="J42" s="12">
        <v>58.53</v>
      </c>
      <c r="K42" s="12">
        <v>58.53</v>
      </c>
      <c r="L42" s="12">
        <v>58.53</v>
      </c>
      <c r="M42" s="12">
        <v>59.25</v>
      </c>
      <c r="N42" s="12">
        <v>59.25</v>
      </c>
      <c r="O42" s="12">
        <v>59.43</v>
      </c>
      <c r="P42" s="12">
        <v>59.62</v>
      </c>
      <c r="Q42" s="12">
        <v>59.62</v>
      </c>
      <c r="R42" s="12">
        <v>62.09</v>
      </c>
      <c r="S42" s="12">
        <v>62.36</v>
      </c>
      <c r="T42" s="12">
        <v>62.36</v>
      </c>
      <c r="U42" s="3">
        <v>62.36</v>
      </c>
      <c r="V42" s="3">
        <v>62.36</v>
      </c>
      <c r="W42" s="3">
        <v>62.36</v>
      </c>
      <c r="X42" s="3">
        <v>62.36</v>
      </c>
      <c r="Y42" s="30">
        <v>62.36</v>
      </c>
      <c r="Z42" s="3">
        <v>62.36</v>
      </c>
      <c r="AA42" s="3">
        <v>62.71</v>
      </c>
    </row>
    <row r="43" spans="1:27" ht="15">
      <c r="A43" s="25" t="s">
        <v>44</v>
      </c>
      <c r="B43" s="3">
        <v>69.8</v>
      </c>
      <c r="C43" s="3">
        <v>32.4</v>
      </c>
      <c r="D43" s="3">
        <v>58.6</v>
      </c>
      <c r="E43" s="3">
        <v>115.3</v>
      </c>
      <c r="F43" s="3">
        <v>76.2</v>
      </c>
      <c r="G43" s="4">
        <v>37.5</v>
      </c>
      <c r="H43" s="4">
        <v>123</v>
      </c>
      <c r="I43" s="4">
        <v>43</v>
      </c>
      <c r="J43" s="4">
        <v>54</v>
      </c>
      <c r="K43" s="4">
        <v>54</v>
      </c>
      <c r="L43" s="4">
        <v>41.1</v>
      </c>
      <c r="M43" s="4">
        <v>99</v>
      </c>
      <c r="N43" s="4">
        <v>32.3</v>
      </c>
      <c r="O43" s="4">
        <v>69.3</v>
      </c>
      <c r="P43" s="4">
        <v>43.7</v>
      </c>
      <c r="Q43" s="4">
        <v>102</v>
      </c>
      <c r="R43" s="4">
        <v>47</v>
      </c>
      <c r="S43" s="4">
        <v>55</v>
      </c>
      <c r="T43" s="4">
        <v>103</v>
      </c>
      <c r="U43" s="3">
        <v>81.1</v>
      </c>
      <c r="V43" s="3">
        <v>37</v>
      </c>
      <c r="W43" s="3">
        <v>78.7</v>
      </c>
      <c r="X43" s="3">
        <v>74.2</v>
      </c>
      <c r="Y43" s="30">
        <v>98</v>
      </c>
      <c r="Z43" s="3">
        <v>81.8</v>
      </c>
      <c r="AA43" s="3">
        <v>94.5</v>
      </c>
    </row>
    <row r="44" spans="1:27" ht="15">
      <c r="A44" s="25" t="s">
        <v>45</v>
      </c>
      <c r="B44" s="3">
        <v>4.29</v>
      </c>
      <c r="C44" s="3">
        <v>6.45</v>
      </c>
      <c r="D44" s="3">
        <v>1.26</v>
      </c>
      <c r="E44" s="3">
        <v>2.09</v>
      </c>
      <c r="F44" s="3">
        <v>1.32</v>
      </c>
      <c r="G44" s="12">
        <v>0.46</v>
      </c>
      <c r="H44" s="12">
        <v>1.23</v>
      </c>
      <c r="I44" s="12">
        <v>1.16</v>
      </c>
      <c r="J44" s="12">
        <v>3.03</v>
      </c>
      <c r="K44" s="12">
        <v>1.83</v>
      </c>
      <c r="L44" s="12">
        <v>3.77</v>
      </c>
      <c r="M44" s="12">
        <v>3.65</v>
      </c>
      <c r="N44" s="12">
        <v>2.76</v>
      </c>
      <c r="O44" s="12">
        <v>3.02</v>
      </c>
      <c r="P44" s="12">
        <v>1.95</v>
      </c>
      <c r="Q44" s="12">
        <v>1.23</v>
      </c>
      <c r="R44" s="12">
        <v>0.82</v>
      </c>
      <c r="S44" s="12">
        <v>2.09</v>
      </c>
      <c r="T44" s="12">
        <v>2.25</v>
      </c>
      <c r="U44" s="3">
        <v>2.75</v>
      </c>
      <c r="V44" s="3">
        <v>2.48</v>
      </c>
      <c r="W44" s="3">
        <v>1.93</v>
      </c>
      <c r="X44" s="3">
        <v>2.06</v>
      </c>
      <c r="Y44" s="30">
        <v>0.35</v>
      </c>
      <c r="Z44" s="3">
        <v>2.28</v>
      </c>
      <c r="AA44" s="3">
        <v>3.61</v>
      </c>
    </row>
    <row r="45" spans="1:27" ht="15">
      <c r="A45" s="25" t="s">
        <v>23</v>
      </c>
      <c r="B45" s="8">
        <v>1575</v>
      </c>
      <c r="C45" s="8">
        <v>1572</v>
      </c>
      <c r="D45" s="8">
        <v>1619</v>
      </c>
      <c r="E45" s="8">
        <v>1623</v>
      </c>
      <c r="F45" s="8">
        <v>1702</v>
      </c>
      <c r="G45" s="4">
        <v>1702</v>
      </c>
      <c r="H45" s="4">
        <v>1759</v>
      </c>
      <c r="I45" s="4">
        <v>1786</v>
      </c>
      <c r="J45" s="4">
        <v>1728</v>
      </c>
      <c r="K45" s="4">
        <v>1746</v>
      </c>
      <c r="L45" s="4">
        <v>1743</v>
      </c>
      <c r="M45" s="4">
        <v>1740</v>
      </c>
      <c r="N45" s="4">
        <v>1766</v>
      </c>
      <c r="O45" s="4">
        <v>1775</v>
      </c>
      <c r="P45" s="4">
        <v>1809</v>
      </c>
      <c r="Q45" s="4">
        <v>1819</v>
      </c>
      <c r="R45" s="4">
        <v>1838</v>
      </c>
      <c r="S45" s="4">
        <v>1813</v>
      </c>
      <c r="T45" s="4">
        <v>1784</v>
      </c>
      <c r="U45" s="4">
        <v>1738</v>
      </c>
      <c r="V45" s="4">
        <v>1708</v>
      </c>
      <c r="W45" s="4">
        <v>1705</v>
      </c>
      <c r="X45" s="4">
        <v>1683</v>
      </c>
      <c r="Y45" s="4">
        <v>1670</v>
      </c>
      <c r="Z45" s="3">
        <v>1675</v>
      </c>
      <c r="AA45" s="3">
        <v>1647</v>
      </c>
    </row>
    <row r="46" spans="1:27" ht="15">
      <c r="A46" s="25" t="s">
        <v>46</v>
      </c>
      <c r="B46" s="3">
        <v>127</v>
      </c>
      <c r="C46" s="3">
        <v>123</v>
      </c>
      <c r="D46" s="3">
        <v>127</v>
      </c>
      <c r="E46" s="3">
        <v>131</v>
      </c>
      <c r="F46" s="3">
        <v>134</v>
      </c>
      <c r="G46" s="4">
        <v>134</v>
      </c>
      <c r="H46" s="4">
        <v>139</v>
      </c>
      <c r="I46" s="4">
        <v>140</v>
      </c>
      <c r="J46" s="4">
        <v>141</v>
      </c>
      <c r="K46" s="4">
        <v>143.2</v>
      </c>
      <c r="L46" s="4">
        <v>143</v>
      </c>
      <c r="M46" s="4">
        <v>145</v>
      </c>
      <c r="N46" s="4">
        <v>148</v>
      </c>
      <c r="O46" s="4">
        <v>151</v>
      </c>
      <c r="P46" s="4">
        <v>155</v>
      </c>
      <c r="Q46" s="4">
        <v>160</v>
      </c>
      <c r="R46" s="4">
        <v>161</v>
      </c>
      <c r="S46" s="4">
        <v>160</v>
      </c>
      <c r="T46" s="4">
        <v>160</v>
      </c>
      <c r="U46" s="3">
        <v>161</v>
      </c>
      <c r="V46" s="3">
        <v>159</v>
      </c>
      <c r="W46" s="4">
        <v>159</v>
      </c>
      <c r="X46" s="3">
        <v>158</v>
      </c>
      <c r="Y46" s="3">
        <v>160</v>
      </c>
      <c r="Z46" s="3">
        <v>162</v>
      </c>
      <c r="AA46" s="3">
        <v>163</v>
      </c>
    </row>
    <row r="47" spans="1:27" ht="15">
      <c r="A47" s="25" t="s">
        <v>47</v>
      </c>
      <c r="B47" s="3">
        <v>47</v>
      </c>
      <c r="C47" s="3">
        <v>46</v>
      </c>
      <c r="D47" s="3">
        <v>46</v>
      </c>
      <c r="E47" s="3">
        <v>47</v>
      </c>
      <c r="F47" s="3">
        <v>47</v>
      </c>
      <c r="G47" s="4">
        <v>47</v>
      </c>
      <c r="H47" s="4">
        <v>48</v>
      </c>
      <c r="I47" s="4">
        <v>48</v>
      </c>
      <c r="J47" s="4">
        <v>49</v>
      </c>
      <c r="K47" s="4">
        <v>49</v>
      </c>
      <c r="L47" s="4">
        <v>51</v>
      </c>
      <c r="M47" s="4">
        <v>54</v>
      </c>
      <c r="N47" s="4">
        <v>55</v>
      </c>
      <c r="O47" s="4">
        <v>56</v>
      </c>
      <c r="P47" s="4">
        <v>58</v>
      </c>
      <c r="Q47" s="4">
        <v>58</v>
      </c>
      <c r="R47" s="4">
        <v>58</v>
      </c>
      <c r="S47" s="4">
        <v>57</v>
      </c>
      <c r="T47" s="4">
        <v>55</v>
      </c>
      <c r="U47" s="3">
        <v>54</v>
      </c>
      <c r="V47" s="3">
        <v>53</v>
      </c>
      <c r="W47" s="4">
        <v>50</v>
      </c>
      <c r="X47" s="3">
        <v>48</v>
      </c>
      <c r="Y47" s="3">
        <v>48</v>
      </c>
      <c r="Z47" s="3">
        <v>48</v>
      </c>
      <c r="AA47" s="3">
        <v>48</v>
      </c>
    </row>
    <row r="48" spans="1:27" ht="14.25" customHeight="1">
      <c r="A48" s="25" t="s">
        <v>48</v>
      </c>
      <c r="B48" s="4">
        <v>103105</v>
      </c>
      <c r="C48" s="4">
        <v>107520</v>
      </c>
      <c r="D48" s="4">
        <v>108100</v>
      </c>
      <c r="E48" s="4">
        <v>107995</v>
      </c>
      <c r="F48" s="4">
        <v>108979</v>
      </c>
      <c r="G48" s="4">
        <v>108908</v>
      </c>
      <c r="H48" s="4">
        <v>107883</v>
      </c>
      <c r="I48" s="4">
        <v>111355</v>
      </c>
      <c r="J48" s="4">
        <v>113055</v>
      </c>
      <c r="K48" s="4">
        <v>116225</v>
      </c>
      <c r="L48" s="4">
        <v>107669</v>
      </c>
      <c r="M48" s="4">
        <v>108228</v>
      </c>
      <c r="N48" s="4">
        <v>109544</v>
      </c>
      <c r="O48" s="4">
        <v>112269</v>
      </c>
      <c r="P48" s="4">
        <v>113326</v>
      </c>
      <c r="Q48" s="4">
        <v>124218</v>
      </c>
      <c r="R48" s="4">
        <v>131165</v>
      </c>
      <c r="S48" s="4">
        <v>135483</v>
      </c>
      <c r="T48" s="4">
        <v>138338</v>
      </c>
      <c r="U48" s="4">
        <v>157352</v>
      </c>
      <c r="V48" s="23">
        <v>156948</v>
      </c>
      <c r="W48" s="4">
        <v>149590</v>
      </c>
      <c r="X48" s="17">
        <v>150267</v>
      </c>
      <c r="Y48" s="4">
        <v>152657</v>
      </c>
      <c r="Z48" s="17">
        <v>143719</v>
      </c>
      <c r="AA48" s="17">
        <v>126244</v>
      </c>
    </row>
    <row r="49" spans="1:27" ht="15">
      <c r="A49" s="25" t="s">
        <v>49</v>
      </c>
      <c r="B49" s="4">
        <v>62</v>
      </c>
      <c r="C49" s="4">
        <v>66</v>
      </c>
      <c r="D49" s="4">
        <v>50</v>
      </c>
      <c r="E49" s="4">
        <v>57</v>
      </c>
      <c r="F49" s="4">
        <v>33</v>
      </c>
      <c r="G49" s="4">
        <v>28</v>
      </c>
      <c r="H49" s="4">
        <v>25</v>
      </c>
      <c r="I49" s="4">
        <v>38</v>
      </c>
      <c r="J49" s="4">
        <v>39</v>
      </c>
      <c r="K49" s="4">
        <v>35</v>
      </c>
      <c r="L49" s="4">
        <v>24</v>
      </c>
      <c r="M49" s="4">
        <v>25</v>
      </c>
      <c r="N49" s="4">
        <v>30</v>
      </c>
      <c r="O49" s="4">
        <v>39</v>
      </c>
      <c r="P49" s="4">
        <v>46</v>
      </c>
      <c r="Q49" s="4">
        <v>64</v>
      </c>
      <c r="R49" s="4">
        <v>32</v>
      </c>
      <c r="S49" s="4">
        <v>24</v>
      </c>
      <c r="T49" s="4">
        <v>27</v>
      </c>
      <c r="U49" s="3">
        <v>18</v>
      </c>
      <c r="V49" s="3">
        <v>35</v>
      </c>
      <c r="W49" s="4">
        <v>20</v>
      </c>
      <c r="X49" s="3">
        <v>28</v>
      </c>
      <c r="Y49" s="3">
        <v>18</v>
      </c>
      <c r="Z49" s="3">
        <v>33</v>
      </c>
      <c r="AA49" s="3">
        <v>33</v>
      </c>
    </row>
    <row r="50" spans="1:27" ht="15">
      <c r="A50" s="25" t="s">
        <v>50</v>
      </c>
      <c r="B50" s="10" t="s">
        <v>37</v>
      </c>
      <c r="C50" s="4">
        <v>29</v>
      </c>
      <c r="D50" s="4">
        <v>23</v>
      </c>
      <c r="E50" s="4">
        <v>20</v>
      </c>
      <c r="F50" s="4">
        <v>28</v>
      </c>
      <c r="G50" s="4">
        <v>28</v>
      </c>
      <c r="H50" s="4">
        <v>28</v>
      </c>
      <c r="I50" s="4">
        <v>35</v>
      </c>
      <c r="J50" s="4">
        <v>34</v>
      </c>
      <c r="K50" s="4">
        <v>44</v>
      </c>
      <c r="L50" s="4">
        <v>28</v>
      </c>
      <c r="M50" s="4">
        <v>37</v>
      </c>
      <c r="N50" s="4">
        <v>34</v>
      </c>
      <c r="O50" s="4">
        <v>29</v>
      </c>
      <c r="P50" s="4">
        <v>28</v>
      </c>
      <c r="Q50" s="4">
        <v>28</v>
      </c>
      <c r="R50" s="4">
        <v>25</v>
      </c>
      <c r="S50" s="4">
        <v>20</v>
      </c>
      <c r="T50" s="4">
        <v>27</v>
      </c>
      <c r="U50" s="3">
        <v>21</v>
      </c>
      <c r="V50" s="3">
        <v>23</v>
      </c>
      <c r="W50" s="4">
        <v>26</v>
      </c>
      <c r="X50" s="3">
        <v>20</v>
      </c>
      <c r="Y50" s="3">
        <v>21</v>
      </c>
      <c r="Z50" s="3">
        <v>32</v>
      </c>
      <c r="AA50" s="3">
        <v>35</v>
      </c>
    </row>
    <row r="51" spans="1:27" ht="15">
      <c r="A51" s="25" t="s">
        <v>51</v>
      </c>
      <c r="B51" s="4">
        <v>42</v>
      </c>
      <c r="C51" s="4">
        <v>34</v>
      </c>
      <c r="D51" s="4">
        <v>39</v>
      </c>
      <c r="E51" s="4">
        <v>37</v>
      </c>
      <c r="F51" s="4">
        <v>23</v>
      </c>
      <c r="G51" s="4">
        <v>22</v>
      </c>
      <c r="H51" s="4">
        <v>26</v>
      </c>
      <c r="I51" s="4">
        <v>43</v>
      </c>
      <c r="J51" s="4">
        <v>52</v>
      </c>
      <c r="K51" s="4">
        <v>39</v>
      </c>
      <c r="L51" s="4">
        <v>21</v>
      </c>
      <c r="M51" s="4">
        <v>18</v>
      </c>
      <c r="N51" s="4">
        <v>17</v>
      </c>
      <c r="O51" s="4">
        <v>15</v>
      </c>
      <c r="P51" s="4">
        <v>8</v>
      </c>
      <c r="Q51" s="4">
        <v>11</v>
      </c>
      <c r="R51" s="4">
        <v>12</v>
      </c>
      <c r="S51" s="4">
        <v>6</v>
      </c>
      <c r="T51" s="4">
        <v>3</v>
      </c>
      <c r="U51" s="3">
        <v>4</v>
      </c>
      <c r="V51" s="3">
        <v>3</v>
      </c>
      <c r="W51" s="4">
        <v>2</v>
      </c>
      <c r="X51" s="3">
        <v>3</v>
      </c>
      <c r="Y51" s="3">
        <v>12</v>
      </c>
      <c r="Z51" s="3">
        <v>26</v>
      </c>
      <c r="AA51" s="3">
        <v>13</v>
      </c>
    </row>
    <row r="52" spans="2:6" ht="15.75" customHeight="1">
      <c r="B52" s="4"/>
      <c r="C52" s="4"/>
      <c r="D52" s="4"/>
      <c r="E52" s="4"/>
      <c r="F52" s="4"/>
    </row>
  </sheetData>
  <sheetProtection/>
  <printOptions gridLines="1" horizontalCentered="1"/>
  <pageMargins left="0.2" right="0.2" top="0.75" bottom="0.25" header="0.3" footer="0.25"/>
  <pageSetup fitToHeight="1" fitToWidth="1" horizontalDpi="300" verticalDpi="300" orientation="landscape" paperSize="3" scale="82"/>
  <headerFooter alignWithMargins="0">
    <oddHeader>&amp;C&amp;"Arial,Bold"&amp;12TOWN STATISTICS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 STATISTICS</dc:title>
  <dc:subject>TOWN REPORT STATISTICS</dc:subject>
  <dc:creator>Michael K. McGovern</dc:creator>
  <cp:keywords/>
  <dc:description/>
  <cp:lastModifiedBy>wderzaweic</cp:lastModifiedBy>
  <cp:lastPrinted>2015-08-27T14:38:51Z</cp:lastPrinted>
  <dcterms:created xsi:type="dcterms:W3CDTF">1996-07-17T11:51:00Z</dcterms:created>
  <dcterms:modified xsi:type="dcterms:W3CDTF">2015-08-27T22:11:17Z</dcterms:modified>
  <cp:category/>
  <cp:version/>
  <cp:contentType/>
  <cp:contentStatus/>
</cp:coreProperties>
</file>